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93CCF5D-B1A6-4A2A-BEFB-9F1F81383FF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et_zales_nereg_2022_II_pusgads" sheetId="1" r:id="rId1"/>
  </sheets>
  <definedNames>
    <definedName name="_xlnm._FilterDatabase" localSheetId="0" hidden="1">Vet_zales_nereg_2022_II_pusgads!$A$2:$C$2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<sst xmlns="http://schemas.openxmlformats.org/spreadsheetml/2006/main" count="51" uniqueCount="45">
  <si>
    <t>Veterināro zāļu nosaukums</t>
  </si>
  <si>
    <t>V/N/18/0002-01</t>
  </si>
  <si>
    <t>V/N/17/0001-03</t>
  </si>
  <si>
    <t>V/N/18/0004-01</t>
  </si>
  <si>
    <t>PRODUKTA KODS</t>
  </si>
  <si>
    <t>KOPĀ (euro bez PVN)</t>
  </si>
  <si>
    <t>PAVISAM KOPĀ</t>
  </si>
  <si>
    <t>Chanazine 10%</t>
  </si>
  <si>
    <t>V/N/16/0001-05</t>
  </si>
  <si>
    <t>COFFEINUM BIOVETA 125 mg/ml šķīdums injekcijām</t>
  </si>
  <si>
    <t>Dopram-V Injectable</t>
  </si>
  <si>
    <t>V/N/14/0006-02</t>
  </si>
  <si>
    <t>Equest Pramox</t>
  </si>
  <si>
    <t>Equimoxin</t>
  </si>
  <si>
    <t>Equiverm</t>
  </si>
  <si>
    <t>GAMARET</t>
  </si>
  <si>
    <t>V/N/20/0001-05</t>
  </si>
  <si>
    <t>Imochem</t>
  </si>
  <si>
    <t>V/N/21/0001-01</t>
  </si>
  <si>
    <t>MULTIVIT-MINERAL</t>
  </si>
  <si>
    <t>Opti-Clor ointment</t>
  </si>
  <si>
    <t>V/N/21/0008-02</t>
  </si>
  <si>
    <t>Vetoryl</t>
  </si>
  <si>
    <t>V/N/21/0003-01</t>
  </si>
  <si>
    <t>V/N/21/0004-01</t>
  </si>
  <si>
    <t>V/N/21/0005-01</t>
  </si>
  <si>
    <t>Xylased 500 mg</t>
  </si>
  <si>
    <r>
      <t xml:space="preserve">Valstī nereģistrētu veterināro zāļu realizācija 2022. gada 2.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</si>
  <si>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EMEDOG</t>
  </si>
  <si>
    <t>V/N/21/0002-01</t>
  </si>
  <si>
    <t>V/N/22/0003-02</t>
  </si>
  <si>
    <t>V/N/20/0005-06</t>
  </si>
  <si>
    <t>V/N/20/0005-07</t>
  </si>
  <si>
    <t>Equipulmin Gel zirgiem</t>
  </si>
  <si>
    <t>V/N/15/0002-04</t>
  </si>
  <si>
    <t>V/N/21/0011-03</t>
  </si>
  <si>
    <t>V/N/21/0011-04</t>
  </si>
  <si>
    <t>Morphasol</t>
  </si>
  <si>
    <t>V/N/22/0004-01</t>
  </si>
  <si>
    <t>Trimerazin 100 mg/g + 20 mg/g</t>
  </si>
  <si>
    <t>V/N/22/0007-01</t>
  </si>
  <si>
    <t>V/N/22/0007-02</t>
  </si>
  <si>
    <t>Trimerazin 400 mg + 80 mg</t>
  </si>
  <si>
    <t>V/N/22/0008-01</t>
  </si>
  <si>
    <t>V/N/22/0006-01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</si>
</sst>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3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4" applyNumberFormat="0" applyFill="0" applyAlignment="0" applyProtection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3" fillId="2" borderId="5" xfId="2" applyFill="1" applyBorder="1" applyAlignment="1">
      <alignment horizontal="left" vertical="center" wrapText="1"/>
    </xf>
    <xf numFmtId="0" fontId="3" fillId="2" borderId="6" xfId="2" applyFill="1" applyBorder="1" applyAlignment="1">
      <alignment horizontal="center" vertical="center" wrapText="1"/>
    </xf>
    <xf numFmtId="0" fontId="3" fillId="2" borderId="7" xfId="2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164" fontId="0" fillId="0" borderId="13" xfId="0" applyNumberFormat="1" applyBorder="1"/>
    <xf numFmtId="0" fontId="0" fillId="0" borderId="14" xfId="0" applyBorder="1"/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right" vertical="center" wrapText="1"/>
    </xf>
    <xf numFmtId="0" fontId="5" fillId="2" borderId="18" xfId="2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</cellXfs>
  <cellStyles count="3">
    <cellStyle name="Heading 1" xfId="2" builtinId="16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6" sqref="J16"/>
    </sheetView>
  </sheetViews>
  <sheetFormatPr defaultRowHeight="14.4" x14ac:dyDescent="0.3"/>
  <cols>
    <col min="1" max="1" width="54.6640625" customWidth="1"/>
    <col min="2" max="2" width="33.44140625" style="2" customWidth="1"/>
    <col min="3" max="3" width="27.5546875" customWidth="1"/>
  </cols>
  <sheetData>
    <row r="1" spans="1:4" ht="50.25" customHeight="1" thickBot="1" x14ac:dyDescent="0.35">
      <c r="A1" s="15" t="s">
        <v>27</v>
      </c>
      <c r="B1" s="16"/>
      <c r="C1" s="17"/>
    </row>
    <row r="2" spans="1:4" ht="20.399999999999999" thickBot="1" x14ac:dyDescent="0.35">
      <c r="A2" s="3" t="s">
        <v>0</v>
      </c>
      <c r="B2" s="4" t="s">
        <v>4</v>
      </c>
      <c r="C2" s="5" t="s">
        <v>5</v>
      </c>
      <c r="D2" s="1"/>
    </row>
    <row r="3" spans="1:4" x14ac:dyDescent="0.3">
      <c r="A3" s="6" t="s">
        <v>7</v>
      </c>
      <c r="B3" s="7" t="s">
        <v>8</v>
      </c>
      <c r="C3" s="8">
        <v>7440</v>
      </c>
    </row>
    <row r="4" spans="1:4" x14ac:dyDescent="0.3">
      <c r="A4" s="9" t="s">
        <v>9</v>
      </c>
      <c r="B4" s="10" t="s">
        <v>1</v>
      </c>
      <c r="C4" s="11">
        <v>104.9</v>
      </c>
    </row>
    <row r="5" spans="1:4" x14ac:dyDescent="0.3">
      <c r="A5" s="9" t="s">
        <v>10</v>
      </c>
      <c r="B5" s="10" t="s">
        <v>11</v>
      </c>
      <c r="C5" s="11">
        <v>321.60000000000002</v>
      </c>
    </row>
    <row r="6" spans="1:4" x14ac:dyDescent="0.3">
      <c r="A6" s="9" t="s">
        <v>28</v>
      </c>
      <c r="B6" s="10" t="s">
        <v>29</v>
      </c>
      <c r="C6" s="11">
        <v>639.82000000000005</v>
      </c>
    </row>
    <row r="7" spans="1:4" x14ac:dyDescent="0.3">
      <c r="A7" s="9" t="s">
        <v>12</v>
      </c>
      <c r="B7" s="10" t="s">
        <v>30</v>
      </c>
      <c r="C7" s="11">
        <v>5931.94</v>
      </c>
    </row>
    <row r="8" spans="1:4" x14ac:dyDescent="0.3">
      <c r="A8" s="9" t="s">
        <v>13</v>
      </c>
      <c r="B8" s="10" t="s">
        <v>31</v>
      </c>
      <c r="C8" s="11">
        <v>390.6</v>
      </c>
    </row>
    <row r="9" spans="1:4" x14ac:dyDescent="0.3">
      <c r="A9" s="9" t="s">
        <v>13</v>
      </c>
      <c r="B9" s="10" t="s">
        <v>32</v>
      </c>
      <c r="C9" s="11">
        <v>2638.57</v>
      </c>
    </row>
    <row r="10" spans="1:4" x14ac:dyDescent="0.3">
      <c r="A10" s="9" t="s">
        <v>33</v>
      </c>
      <c r="B10" s="10" t="s">
        <v>34</v>
      </c>
      <c r="C10" s="11">
        <v>1329.26</v>
      </c>
    </row>
    <row r="11" spans="1:4" x14ac:dyDescent="0.3">
      <c r="A11" s="9" t="s">
        <v>14</v>
      </c>
      <c r="B11" s="10" t="s">
        <v>35</v>
      </c>
      <c r="C11" s="11">
        <v>57.16</v>
      </c>
    </row>
    <row r="12" spans="1:4" x14ac:dyDescent="0.3">
      <c r="A12" s="9" t="s">
        <v>14</v>
      </c>
      <c r="B12" s="10" t="s">
        <v>36</v>
      </c>
      <c r="C12" s="11">
        <v>2159.52</v>
      </c>
    </row>
    <row r="13" spans="1:4" x14ac:dyDescent="0.3">
      <c r="A13" s="9" t="s">
        <v>15</v>
      </c>
      <c r="B13" s="10" t="s">
        <v>16</v>
      </c>
      <c r="C13" s="11">
        <v>19927.52</v>
      </c>
    </row>
    <row r="14" spans="1:4" x14ac:dyDescent="0.3">
      <c r="A14" s="9" t="s">
        <v>17</v>
      </c>
      <c r="B14" s="10" t="s">
        <v>18</v>
      </c>
      <c r="C14" s="11">
        <v>147.19999999999999</v>
      </c>
    </row>
    <row r="15" spans="1:4" x14ac:dyDescent="0.3">
      <c r="A15" s="9" t="s">
        <v>37</v>
      </c>
      <c r="B15" s="10" t="s">
        <v>38</v>
      </c>
      <c r="C15" s="11">
        <v>2840.4</v>
      </c>
    </row>
    <row r="16" spans="1:4" x14ac:dyDescent="0.3">
      <c r="A16" s="9" t="s">
        <v>19</v>
      </c>
      <c r="B16" s="10" t="s">
        <v>2</v>
      </c>
      <c r="C16" s="11">
        <v>709.2</v>
      </c>
    </row>
    <row r="17" spans="1:3" x14ac:dyDescent="0.3">
      <c r="A17" s="9" t="s">
        <v>20</v>
      </c>
      <c r="B17" s="10" t="s">
        <v>21</v>
      </c>
      <c r="C17" s="11">
        <v>36.96</v>
      </c>
    </row>
    <row r="18" spans="1:3" x14ac:dyDescent="0.3">
      <c r="A18" s="9" t="s">
        <v>39</v>
      </c>
      <c r="B18" s="10" t="s">
        <v>40</v>
      </c>
      <c r="C18" s="11">
        <v>39.75</v>
      </c>
    </row>
    <row r="19" spans="1:3" x14ac:dyDescent="0.3">
      <c r="A19" s="9" t="s">
        <v>39</v>
      </c>
      <c r="B19" s="10" t="s">
        <v>41</v>
      </c>
      <c r="C19" s="11">
        <v>966</v>
      </c>
    </row>
    <row r="20" spans="1:3" x14ac:dyDescent="0.3">
      <c r="A20" s="9" t="s">
        <v>42</v>
      </c>
      <c r="B20" s="10" t="s">
        <v>43</v>
      </c>
      <c r="C20" s="11">
        <v>486.68</v>
      </c>
    </row>
    <row r="21" spans="1:3" x14ac:dyDescent="0.3">
      <c r="A21" s="9" t="s">
        <v>22</v>
      </c>
      <c r="B21" s="10" t="s">
        <v>23</v>
      </c>
      <c r="C21" s="11">
        <v>3701.44</v>
      </c>
    </row>
    <row r="22" spans="1:3" x14ac:dyDescent="0.3">
      <c r="A22" s="9" t="s">
        <v>22</v>
      </c>
      <c r="B22" s="10" t="s">
        <v>24</v>
      </c>
      <c r="C22" s="11">
        <v>4125.51</v>
      </c>
    </row>
    <row r="23" spans="1:3" x14ac:dyDescent="0.3">
      <c r="A23" s="9" t="s">
        <v>22</v>
      </c>
      <c r="B23" s="10" t="s">
        <v>25</v>
      </c>
      <c r="C23" s="11">
        <v>4952.8999999999996</v>
      </c>
    </row>
    <row r="24" spans="1:3" x14ac:dyDescent="0.3">
      <c r="A24" s="9" t="s">
        <v>22</v>
      </c>
      <c r="B24" s="10" t="s">
        <v>44</v>
      </c>
      <c r="C24" s="11">
        <v>630.54999999999995</v>
      </c>
    </row>
    <row r="25" spans="1:3" ht="15" thickBot="1" x14ac:dyDescent="0.35">
      <c r="A25" s="12" t="s">
        <v>26</v>
      </c>
      <c r="B25" s="13" t="s">
        <v>3</v>
      </c>
      <c r="C25" s="14">
        <v>1057.0999999999999</v>
      </c>
    </row>
    <row r="26" spans="1:3" ht="16.2" thickBot="1" x14ac:dyDescent="0.35">
      <c r="A26" s="18" t="s">
        <v>6</v>
      </c>
      <c r="B26" s="19"/>
      <c r="C26" s="20">
        <f>SUM(C3:C25)</f>
        <v>60634.58</v>
      </c>
    </row>
  </sheetData>
  <autoFilter ref="A2:C2" xr:uid="{00000000-0009-0000-0000-000000000000}">
    <sortState xmlns:xlrd2="http://schemas.microsoft.com/office/spreadsheetml/2017/richdata2" ref="A3:C14">
      <sortCondition ref="A2"/>
    </sortState>
  </autoFilter>
  <mergeCells count="2">
    <mergeCell ref="A1:C1"/>
    <mergeCell ref="A26:B26"/>
  </mergeCells>
  <conditionalFormatting sqref="B3:B2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Vet_zales_nereg_2022_II_pusgads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2023-02-23T11:35:13Z</dcterms:modified>
</cp:coreProperties>
</file>