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defaultThemeVersion="124226"/>
  <xr:revisionPtr revIDLastSave="0" documentId="13_ncr:1_{8C93EE31-E59B-4DF4-9D3A-075A53DB2EC8}" xr6:coauthVersionLast="41" xr6:coauthVersionMax="41" xr10:uidLastSave="{00000000-0000-0000-0000-000000000000}"/>
  <bookViews>
    <workbookView xWindow="-108" yWindow="-108" windowWidth="23256" windowHeight="12576" xr2:uid="{00000000-000D-0000-FFFF-FFFF00000000}"/>
  </bookViews>
  <sheets>
    <sheet name="1st_semester_of_2023" sheetId="1" r:id="rId1"/>
  </sheets>
  <definedNames>
    <definedName name="_xlnm._FilterDatabase" localSheetId="0" hidden="1">'1st_semester_of_2023'!$A$2:$C$2</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5" i="1" l="1"/>
  <c r="A16" i="1" s="1"/>
  <c r="A17" i="1" s="1"/>
  <c r="A9" i="1"/>
  <c r="A5" i="1"/>
  <c r="C18" i="1" l="1"/>
</calcChain>
</file>

<file path=xl/sharedStrings.xml><?xml version="1.0" encoding="utf-8"?>
<sst xmlns="http://schemas.openxmlformats.org/spreadsheetml/2006/main" count="30" uniqueCount="30">
  <si>
    <t>GRAND TOTAL</t>
  </si>
  <si>
    <t>Total with VAT (euro)</t>
  </si>
  <si>
    <t>PRODUCT NAME</t>
  </si>
  <si>
    <t>Chanazine 10%</t>
  </si>
  <si>
    <t>V/N/16/0001-05</t>
  </si>
  <si>
    <t>Dopram-V Injectable</t>
  </si>
  <si>
    <t>Equimoxin</t>
  </si>
  <si>
    <t>GAMARET</t>
  </si>
  <si>
    <t>MULTIVIT-MINERAL</t>
  </si>
  <si>
    <t>Opti-Clor ointment</t>
  </si>
  <si>
    <t>V/N/21/0008-02</t>
  </si>
  <si>
    <t>Vetoryl</t>
  </si>
  <si>
    <t>CARBESIA</t>
  </si>
  <si>
    <t>V/N/23/0001-01</t>
  </si>
  <si>
    <t>V/N/18/0004-15</t>
  </si>
  <si>
    <t>V/N/14/0006-03</t>
  </si>
  <si>
    <t>EMEDOG</t>
  </si>
  <si>
    <t>V/N/21/0002-03</t>
  </si>
  <si>
    <t>V/N/20/0005-08</t>
  </si>
  <si>
    <t>V/N/20/0005-09</t>
  </si>
  <si>
    <t>Equipulmin Gel zirgiem</t>
  </si>
  <si>
    <t>V/N/15/0002-04</t>
  </si>
  <si>
    <t>V/N/20/0001-09</t>
  </si>
  <si>
    <t>V/N/17/0001-27</t>
  </si>
  <si>
    <t>V/N/21/0003-02</t>
  </si>
  <si>
    <t>V/N/21/0004-02</t>
  </si>
  <si>
    <t>V/N/21/0005-02</t>
  </si>
  <si>
    <t>V/N/22/0006-01</t>
  </si>
  <si>
    <t>PACKAGE ID</t>
  </si>
  <si>
    <r>
      <t>Sales of veterinary medicinal products imported under special permit from another EU country in Latvia in 1</t>
    </r>
    <r>
      <rPr>
        <b/>
        <vertAlign val="superscript"/>
        <sz val="14"/>
        <color theme="1"/>
        <rFont val="Calibri"/>
        <family val="2"/>
        <charset val="186"/>
        <scheme val="minor"/>
      </rPr>
      <t>st</t>
    </r>
    <r>
      <rPr>
        <b/>
        <sz val="14"/>
        <color theme="1"/>
        <rFont val="Calibri"/>
        <family val="2"/>
        <charset val="186"/>
        <scheme val="minor"/>
      </rPr>
      <t xml:space="preserve"> Semester of 2023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</si>
</sst>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4"/>
      <color theme="1"/>
      <name val="Calibri"/>
      <family val="2"/>
      <charset val="186"/>
      <scheme val="minor"/>
    </font>
    <font>
      <sz val="11"/>
      <color indexed="8"/>
      <name val="Calibri"/>
      <family val="2"/>
      <charset val="186"/>
    </font>
    <font>
      <b/>
      <sz val="15"/>
      <color theme="3"/>
      <name val="Calibri"/>
      <family val="2"/>
      <charset val="186"/>
      <scheme val="minor"/>
    </font>
    <font>
      <sz val="10"/>
      <color theme="1"/>
      <name val="Calibri"/>
      <family val="2"/>
      <charset val="186"/>
      <scheme val="minor"/>
    </font>
    <font>
      <b/>
      <vertAlign val="superscript"/>
      <sz val="14"/>
      <color theme="1"/>
      <name val="Calibri"/>
      <family val="2"/>
      <charset val="186"/>
      <scheme val="minor"/>
    </font>
    <font>
      <b/>
      <sz val="12"/>
      <color theme="3"/>
      <name val="Calibri"/>
      <family val="2"/>
      <charset val="186"/>
      <scheme val="minor"/>
    </font>
    <font>
      <b/>
      <sz val="11"/>
      <color theme="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4" tint="0.79998168889431442"/>
        <bgColor theme="4" tint="0.79998168889431442"/>
      </patternFill>
    </fill>
  </fills>
  <borders count="19">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ck">
        <color theme="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2" fillId="0" borderId="0"/>
    <xf numFmtId="0" fontId="3" fillId="0" borderId="4" applyNumberFormat="0" applyFill="0" applyAlignment="0" applyProtection="0"/>
  </cellStyleXfs>
  <cellXfs count="21">
    <xf numFmtId="0" fontId="0" fillId="0" borderId="0" xfId="0"/>
    <xf numFmtId="3" fontId="0" fillId="0" borderId="0" xfId="0" applyNumberFormat="1"/>
    <xf numFmtId="0" fontId="0" fillId="0" borderId="0" xfId="0" applyAlignment="1">
      <alignment horizontal="center"/>
    </xf>
    <xf numFmtId="0" fontId="3" fillId="2" borderId="5" xfId="2" applyFill="1" applyBorder="1" applyAlignment="1">
      <alignment horizontal="left" vertical="center" wrapText="1"/>
    </xf>
    <xf numFmtId="0" fontId="7" fillId="3" borderId="7" xfId="0" applyFont="1" applyFill="1" applyBorder="1"/>
    <xf numFmtId="0" fontId="0" fillId="0" borderId="8" xfId="0" applyFont="1" applyBorder="1" applyAlignment="1">
      <alignment horizontal="center"/>
    </xf>
    <xf numFmtId="4" fontId="0" fillId="0" borderId="9" xfId="0" applyNumberFormat="1" applyFont="1" applyBorder="1"/>
    <xf numFmtId="0" fontId="7" fillId="3" borderId="6" xfId="0" applyFont="1" applyFill="1" applyBorder="1"/>
    <xf numFmtId="0" fontId="0" fillId="0" borderId="10" xfId="0" applyFont="1" applyBorder="1" applyAlignment="1">
      <alignment horizontal="center"/>
    </xf>
    <xf numFmtId="4" fontId="0" fillId="0" borderId="11" xfId="0" applyNumberFormat="1" applyFont="1" applyBorder="1"/>
    <xf numFmtId="0" fontId="7" fillId="3" borderId="12" xfId="0" applyFont="1" applyFill="1" applyBorder="1"/>
    <xf numFmtId="0" fontId="0" fillId="0" borderId="13" xfId="0" applyFont="1" applyBorder="1" applyAlignment="1">
      <alignment horizontal="center"/>
    </xf>
    <xf numFmtId="4" fontId="0" fillId="0" borderId="14" xfId="0" applyNumberFormat="1" applyFont="1" applyBorder="1"/>
    <xf numFmtId="0" fontId="3" fillId="2" borderId="16" xfId="2" applyFill="1" applyBorder="1" applyAlignment="1">
      <alignment horizontal="center" vertical="center" wrapText="1"/>
    </xf>
    <xf numFmtId="0" fontId="3" fillId="2" borderId="15" xfId="2" applyFill="1" applyBorder="1" applyAlignment="1">
      <alignment horizontal="center" vertical="center" wrapText="1"/>
    </xf>
    <xf numFmtId="4" fontId="6" fillId="2" borderId="15" xfId="2" applyNumberFormat="1"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2" borderId="17" xfId="2" applyFont="1" applyFill="1" applyBorder="1" applyAlignment="1">
      <alignment horizontal="right" vertical="center" wrapText="1"/>
    </xf>
    <xf numFmtId="0" fontId="6" fillId="2" borderId="18" xfId="2" applyFont="1" applyFill="1" applyBorder="1" applyAlignment="1">
      <alignment horizontal="right" vertical="center" wrapText="1"/>
    </xf>
  </cellXfs>
  <cellStyles count="3">
    <cellStyle name="Heading 1" xfId="2" builtinId="16"/>
    <cellStyle name="Normal" xfId="0" builtinId="0"/>
    <cellStyle name="Normal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tabSelected="1" zoomScale="85" zoomScaleNormal="85" workbookViewId="0">
      <selection activeCell="G6" sqref="G6"/>
    </sheetView>
  </sheetViews>
  <sheetFormatPr defaultRowHeight="14.4" x14ac:dyDescent="0.3"/>
  <cols>
    <col min="1" max="1" width="54.6640625" customWidth="1"/>
    <col min="2" max="2" width="33.44140625" style="2" customWidth="1"/>
    <col min="3" max="3" width="32.5546875" customWidth="1"/>
  </cols>
  <sheetData>
    <row r="1" spans="1:4" ht="70.5" customHeight="1" thickBot="1" x14ac:dyDescent="0.35">
      <c r="A1" s="16" t="s">
        <v>29</v>
      </c>
      <c r="B1" s="17"/>
      <c r="C1" s="18"/>
    </row>
    <row r="2" spans="1:4" ht="20.399999999999999" thickBot="1" x14ac:dyDescent="0.35">
      <c r="A2" s="3" t="s">
        <v>2</v>
      </c>
      <c r="B2" s="13" t="s">
        <v>28</v>
      </c>
      <c r="C2" s="14" t="s">
        <v>1</v>
      </c>
      <c r="D2" s="1"/>
    </row>
    <row r="3" spans="1:4" x14ac:dyDescent="0.3">
      <c r="A3" s="4" t="s">
        <v>12</v>
      </c>
      <c r="B3" s="5" t="s">
        <v>13</v>
      </c>
      <c r="C3" s="6">
        <v>2049.1000000000004</v>
      </c>
    </row>
    <row r="4" spans="1:4" x14ac:dyDescent="0.3">
      <c r="A4" s="7" t="s">
        <v>3</v>
      </c>
      <c r="B4" s="8" t="s">
        <v>4</v>
      </c>
      <c r="C4" s="9">
        <v>9622.4000000000015</v>
      </c>
    </row>
    <row r="5" spans="1:4" x14ac:dyDescent="0.3">
      <c r="A5" s="7" t="str">
        <f>A4</f>
        <v>Chanazine 10%</v>
      </c>
      <c r="B5" s="8" t="s">
        <v>14</v>
      </c>
      <c r="C5" s="9">
        <v>258.25</v>
      </c>
    </row>
    <row r="6" spans="1:4" x14ac:dyDescent="0.3">
      <c r="A6" s="7" t="s">
        <v>5</v>
      </c>
      <c r="B6" s="8" t="s">
        <v>15</v>
      </c>
      <c r="C6" s="9">
        <v>598.98000000000013</v>
      </c>
    </row>
    <row r="7" spans="1:4" x14ac:dyDescent="0.3">
      <c r="A7" s="7" t="s">
        <v>16</v>
      </c>
      <c r="B7" s="8" t="s">
        <v>17</v>
      </c>
      <c r="C7" s="9">
        <v>1102.1400000000001</v>
      </c>
    </row>
    <row r="8" spans="1:4" x14ac:dyDescent="0.3">
      <c r="A8" s="7" t="s">
        <v>6</v>
      </c>
      <c r="B8" s="8" t="s">
        <v>18</v>
      </c>
      <c r="C8" s="9">
        <v>83.7</v>
      </c>
    </row>
    <row r="9" spans="1:4" x14ac:dyDescent="0.3">
      <c r="A9" s="7" t="str">
        <f>A8</f>
        <v>Equimoxin</v>
      </c>
      <c r="B9" s="8" t="s">
        <v>19</v>
      </c>
      <c r="C9" s="9">
        <v>1041.8</v>
      </c>
    </row>
    <row r="10" spans="1:4" x14ac:dyDescent="0.3">
      <c r="A10" s="7" t="s">
        <v>20</v>
      </c>
      <c r="B10" s="8" t="s">
        <v>21</v>
      </c>
      <c r="C10" s="9">
        <v>2567.9499999999998</v>
      </c>
    </row>
    <row r="11" spans="1:4" x14ac:dyDescent="0.3">
      <c r="A11" s="7" t="s">
        <v>7</v>
      </c>
      <c r="B11" s="8" t="s">
        <v>22</v>
      </c>
      <c r="C11" s="9">
        <v>25999.06</v>
      </c>
    </row>
    <row r="12" spans="1:4" x14ac:dyDescent="0.3">
      <c r="A12" s="7" t="s">
        <v>8</v>
      </c>
      <c r="B12" s="8" t="s">
        <v>23</v>
      </c>
      <c r="C12" s="9">
        <v>1901.67</v>
      </c>
    </row>
    <row r="13" spans="1:4" x14ac:dyDescent="0.3">
      <c r="A13" s="7" t="s">
        <v>9</v>
      </c>
      <c r="B13" s="8" t="s">
        <v>10</v>
      </c>
      <c r="C13" s="9">
        <v>188.49</v>
      </c>
    </row>
    <row r="14" spans="1:4" x14ac:dyDescent="0.3">
      <c r="A14" s="7" t="s">
        <v>11</v>
      </c>
      <c r="B14" s="8" t="s">
        <v>24</v>
      </c>
      <c r="C14" s="9">
        <v>4331.57</v>
      </c>
    </row>
    <row r="15" spans="1:4" x14ac:dyDescent="0.3">
      <c r="A15" s="7" t="str">
        <f t="shared" ref="A15:A17" si="0">A14</f>
        <v>Vetoryl</v>
      </c>
      <c r="B15" s="8" t="s">
        <v>25</v>
      </c>
      <c r="C15" s="9">
        <v>5404.14</v>
      </c>
    </row>
    <row r="16" spans="1:4" x14ac:dyDescent="0.3">
      <c r="A16" s="7" t="str">
        <f t="shared" si="0"/>
        <v>Vetoryl</v>
      </c>
      <c r="B16" s="8" t="s">
        <v>26</v>
      </c>
      <c r="C16" s="9">
        <v>3953.17</v>
      </c>
    </row>
    <row r="17" spans="1:3" ht="15" thickBot="1" x14ac:dyDescent="0.35">
      <c r="A17" s="10" t="str">
        <f t="shared" si="0"/>
        <v>Vetoryl</v>
      </c>
      <c r="B17" s="11" t="s">
        <v>27</v>
      </c>
      <c r="C17" s="12">
        <v>1134.99</v>
      </c>
    </row>
    <row r="18" spans="1:3" ht="16.2" thickBot="1" x14ac:dyDescent="0.35">
      <c r="A18" s="19" t="s">
        <v>0</v>
      </c>
      <c r="B18" s="20"/>
      <c r="C18" s="15">
        <f>SUM(C3:C17)</f>
        <v>60237.409999999996</v>
      </c>
    </row>
  </sheetData>
  <autoFilter ref="A2:C2" xr:uid="{00000000-0009-0000-0000-000000000000}">
    <sortState ref="A3:C17">
      <sortCondition ref="A2"/>
    </sortState>
  </autoFilter>
  <mergeCells count="2">
    <mergeCell ref="A1:C1"/>
    <mergeCell ref="A18:B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1st_semester_of_2023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2023-08-31T11:14:56Z</dcterms:modified>
</cp:coreProperties>
</file>