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328"/>
  <workbookPr filterPrivacy="1" defaultThemeVersion="124226"/>
  <xr:revisionPtr revIDLastSave="0" documentId="13_ncr:1_{39551B81-66C7-42AD-9595-2B1FFEBE13BC}" xr6:coauthVersionLast="41" xr6:coauthVersionMax="41" xr10:uidLastSave="{00000000-0000-0000-0000-000000000000}"/>
  <bookViews>
    <workbookView xWindow="-108" yWindow="-108" windowWidth="23256" windowHeight="12576" xr2:uid="{00000000-000D-0000-FFFF-FFFF00000000}"/>
  </bookViews>
  <sheets>
    <sheet name="2nd_semester_of_2022" sheetId="1" r:id="rId1"/>
  </sheets>
  <definedNames>
    <definedName name="_xlnm._FilterDatabase" localSheetId="0" hidden="1">'2nd_semester_of_2022'!$A$2:$C$2</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26" i="1" l="1"/>
</calcChain>
</file>

<file path=xl/sharedStrings.xml><?xml version="1.0" encoding="utf-8"?>
<sst xmlns="http://schemas.openxmlformats.org/spreadsheetml/2006/main" count="51" uniqueCount="45">
  <si>
    <t>GRAND TOTAL</t>
  </si>
  <si>
    <t>Total with VAT (euro)</t>
  </si>
  <si>
    <t>PRODUCT NAME</t>
  </si>
  <si>
    <t>Chanazine 10%</t>
  </si>
  <si>
    <t>V/N/16/0001-05</t>
  </si>
  <si>
    <t>COFFEINUM BIOVETA 125 mg/ml šķīdums injekcijām</t>
  </si>
  <si>
    <t>V/N/18/0002-01</t>
  </si>
  <si>
    <t>Dopram-V Injectable</t>
  </si>
  <si>
    <t>V/N/14/0006-02</t>
  </si>
  <si>
    <t>Equest Pramox</t>
  </si>
  <si>
    <t>Equimoxin</t>
  </si>
  <si>
    <t>Equiverm</t>
  </si>
  <si>
    <t>GAMARET</t>
  </si>
  <si>
    <t>V/N/20/0001-05</t>
  </si>
  <si>
    <t>Imochem</t>
  </si>
  <si>
    <t>V/N/21/0001-01</t>
  </si>
  <si>
    <t>MULTIVIT-MINERAL</t>
  </si>
  <si>
    <t>V/N/17/0001-03</t>
  </si>
  <si>
    <t>Opti-Clor ointment</t>
  </si>
  <si>
    <t>V/N/21/0008-02</t>
  </si>
  <si>
    <t>Vetoryl</t>
  </si>
  <si>
    <t>V/N/21/0003-01</t>
  </si>
  <si>
    <t>V/N/21/0004-01</t>
  </si>
  <si>
    <t>V/N/21/0005-01</t>
  </si>
  <si>
    <t>Xylased 500 mg</t>
  </si>
  <si>
    <t>V/N/18/0004-01</t>
  </si>
  <si>
    <t>PRODUCT ID</t>
  </si>
  <si>
    <r>
      <t>Sales of veterinary medicinal products imported under special permit from another EU country in Latvia in 2</t>
    </r>
    <r>
      <rPr>
        <b/>
        <vertAlign val="superscript"/>
        <sz val="14"/>
        <color theme="1"/>
        <rFont val="Calibri"/>
        <family val="2"/>
        <charset val="186"/>
        <scheme val="minor"/>
      </rPr>
      <t>nd</t>
    </r>
    <r>
      <rPr>
        <b/>
        <sz val="14"/>
        <color theme="1"/>
        <rFont val="Calibri"/>
        <family val="2"/>
        <charset val="186"/>
        <scheme val="minor"/>
      </rPr>
      <t xml:space="preserve"> semester of 2022
</t>
    </r>
    <r>
      <rPr>
        <sz val="10"/>
        <color theme="1"/>
        <rFont val="Calibri"/>
        <family val="2"/>
        <charset val="186"/>
        <scheme val="minor"/>
      </rPr>
      <t>(information prepared in accordance with the Cabinet of Ministers Regulation No. 336 of 31 May, 2016 "Procedures for collecting and compiling the information and forming statistics in the field of circulation of veterinary medicinal products" 4.3. point)</t>
    </r>
  </si>
  <si>
    <t>EMEDOG</t>
  </si>
  <si>
    <t>V/N/21/0002-01</t>
  </si>
  <si>
    <t>V/N/22/0003-02</t>
  </si>
  <si>
    <t>V/N/20/0005-06</t>
  </si>
  <si>
    <t>V/N/20/0005-07</t>
  </si>
  <si>
    <t>Equipulmin Gel zirgiem</t>
  </si>
  <si>
    <t>V/N/15/0002-04</t>
  </si>
  <si>
    <t>V/N/21/0011-03</t>
  </si>
  <si>
    <t>V/N/21/0011-04</t>
  </si>
  <si>
    <t>Morphasol</t>
  </si>
  <si>
    <t>V/N/22/0004-01</t>
  </si>
  <si>
    <t>Trimerazin 100 mg/g + 20 mg/g</t>
  </si>
  <si>
    <t>V/N/22/0007-01</t>
  </si>
  <si>
    <t>V/N/22/0007-02</t>
  </si>
  <si>
    <t>Trimerazin 400 mg + 80 mg</t>
  </si>
  <si>
    <t>V/N/22/0008-01</t>
  </si>
  <si>
    <t>V/N/22/0006-01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</si>
</sst>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7" x14ac:knownFonts="1">
    <font>
      <sz val="11"/>
      <color theme="1"/>
      <name val="Calibri"/>
      <family val="2"/>
      <scheme val="minor"/>
    </font>
    <font>
      <b/>
      <sz val="14"/>
      <color theme="1"/>
      <name val="Calibri"/>
      <family val="2"/>
      <charset val="186"/>
      <scheme val="minor"/>
    </font>
    <font>
      <sz val="11"/>
      <color indexed="8"/>
      <name val="Calibri"/>
      <family val="2"/>
      <charset val="186"/>
    </font>
    <font>
      <b/>
      <sz val="15"/>
      <color theme="3"/>
      <name val="Calibri"/>
      <family val="2"/>
      <charset val="186"/>
      <scheme val="minor"/>
    </font>
    <font>
      <sz val="10"/>
      <color theme="1"/>
      <name val="Calibri"/>
      <family val="2"/>
      <charset val="186"/>
      <scheme val="minor"/>
    </font>
    <font>
      <b/>
      <vertAlign val="superscript"/>
      <sz val="14"/>
      <color theme="1"/>
      <name val="Calibri"/>
      <family val="2"/>
      <charset val="186"/>
      <scheme val="minor"/>
    </font>
    <font>
      <b/>
      <sz val="12"/>
      <color theme="3"/>
      <name val="Calibri"/>
      <family val="2"/>
      <charset val="186"/>
      <scheme val="minor"/>
    </font>
  </fonts>
  <fills count="3">
    <fill>
      <patternFill patternType="none"/>
    </fill>
    <fill>
      <patternFill patternType="gray125"/>
    </fill>
    <fill>
      <patternFill patternType="solid">
        <fgColor theme="4" tint="0.39997558519241921"/>
        <bgColor indexed="64"/>
      </patternFill>
    </fill>
  </fills>
  <borders count="19">
    <border>
      <left/>
      <right/>
      <top/>
      <bottom/>
      <diagonal/>
    </border>
    <border>
      <left style="thin">
        <color theme="0" tint="-0.499984740745262"/>
      </left>
      <right/>
      <top style="thin">
        <color theme="0" tint="-0.499984740745262"/>
      </top>
      <bottom/>
      <diagonal/>
    </border>
    <border>
      <left/>
      <right/>
      <top style="thin">
        <color theme="0" tint="-0.499984740745262"/>
      </top>
      <bottom/>
      <diagonal/>
    </border>
    <border>
      <left/>
      <right style="thin">
        <color theme="0" tint="-0.499984740745262"/>
      </right>
      <top style="thin">
        <color theme="0" tint="-0.499984740745262"/>
      </top>
      <bottom/>
      <diagonal/>
    </border>
    <border>
      <left/>
      <right/>
      <top/>
      <bottom style="thick">
        <color theme="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s>
  <cellStyleXfs count="3">
    <xf numFmtId="0" fontId="0" fillId="0" borderId="0"/>
    <xf numFmtId="0" fontId="2" fillId="0" borderId="0"/>
    <xf numFmtId="0" fontId="3" fillId="0" borderId="4" applyNumberFormat="0" applyFill="0" applyAlignment="0" applyProtection="0"/>
  </cellStyleXfs>
  <cellXfs count="21">
    <xf numFmtId="0" fontId="0" fillId="0" borderId="0" xfId="0"/>
    <xf numFmtId="3" fontId="0" fillId="0" borderId="0" xfId="0" applyNumberFormat="1"/>
    <xf numFmtId="0" fontId="0" fillId="0" borderId="0" xfId="0" applyAlignment="1">
      <alignment horizontal="center"/>
    </xf>
    <xf numFmtId="0" fontId="3" fillId="2" borderId="5" xfId="2" applyFill="1" applyBorder="1" applyAlignment="1">
      <alignment horizontal="left" vertical="center" wrapText="1"/>
    </xf>
    <xf numFmtId="0" fontId="1" fillId="0" borderId="1"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0" fillId="0" borderId="6" xfId="0" applyBorder="1"/>
    <xf numFmtId="0" fontId="0" fillId="0" borderId="7" xfId="0" applyBorder="1" applyAlignment="1">
      <alignment horizontal="center"/>
    </xf>
    <xf numFmtId="164" fontId="0" fillId="0" borderId="8" xfId="0" applyNumberFormat="1" applyBorder="1"/>
    <xf numFmtId="0" fontId="0" fillId="0" borderId="9" xfId="0" applyBorder="1"/>
    <xf numFmtId="0" fontId="0" fillId="0" borderId="10" xfId="0" applyBorder="1" applyAlignment="1">
      <alignment horizontal="center"/>
    </xf>
    <xf numFmtId="164" fontId="0" fillId="0" borderId="11" xfId="0" applyNumberFormat="1" applyBorder="1"/>
    <xf numFmtId="0" fontId="0" fillId="0" borderId="12" xfId="0" applyBorder="1"/>
    <xf numFmtId="0" fontId="0" fillId="0" borderId="13" xfId="0" applyBorder="1" applyAlignment="1">
      <alignment horizontal="center"/>
    </xf>
    <xf numFmtId="164" fontId="0" fillId="0" borderId="14" xfId="0" applyNumberFormat="1" applyBorder="1"/>
    <xf numFmtId="0" fontId="6" fillId="2" borderId="16" xfId="2" applyFont="1" applyFill="1" applyBorder="1" applyAlignment="1">
      <alignment horizontal="right" vertical="center" wrapText="1"/>
    </xf>
    <xf numFmtId="0" fontId="3" fillId="2" borderId="17" xfId="2" applyFill="1" applyBorder="1" applyAlignment="1">
      <alignment horizontal="center" vertical="center" wrapText="1"/>
    </xf>
    <xf numFmtId="0" fontId="6" fillId="2" borderId="18" xfId="2" applyFont="1" applyFill="1" applyBorder="1" applyAlignment="1">
      <alignment horizontal="right" vertical="center" wrapText="1"/>
    </xf>
    <xf numFmtId="0" fontId="3" fillId="2" borderId="15" xfId="2" applyFill="1" applyBorder="1" applyAlignment="1">
      <alignment horizontal="center" vertical="center" wrapText="1"/>
    </xf>
    <xf numFmtId="4" fontId="6" fillId="2" borderId="15" xfId="2" applyNumberFormat="1" applyFont="1" applyFill="1" applyBorder="1" applyAlignment="1">
      <alignment horizontal="right" vertical="center" wrapText="1"/>
    </xf>
  </cellXfs>
  <cellStyles count="3">
    <cellStyle name="Heading 1" xfId="2" builtinId="16"/>
    <cellStyle name="Normal" xfId="0" builtinId="0"/>
    <cellStyle name="Normal 2" xfId="1" xr:uid="{00000000-0005-0000-0000-000002000000}"/>
  </cellStyles>
  <dxfs count="1">
    <dxf>
      <font>
        <color rgb="FF9C0006"/>
      </font>
      <fill>
        <patternFill>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26"/>
  <sheetViews>
    <sheetView tabSelected="1" zoomScale="85" zoomScaleNormal="85" workbookViewId="0">
      <pane xSplit="2" ySplit="2" topLeftCell="C3" activePane="bottomRight" state="frozen"/>
      <selection pane="topRight" activeCell="C1" sqref="C1"/>
      <selection pane="bottomLeft" activeCell="A3" sqref="A3"/>
      <selection pane="bottomRight" activeCell="E9" sqref="E9"/>
    </sheetView>
  </sheetViews>
  <sheetFormatPr defaultRowHeight="14.4" x14ac:dyDescent="0.3"/>
  <cols>
    <col min="1" max="1" width="54.6640625" customWidth="1"/>
    <col min="2" max="2" width="33.44140625" style="2" customWidth="1"/>
    <col min="3" max="3" width="32.5546875" customWidth="1"/>
  </cols>
  <sheetData>
    <row r="1" spans="1:4" ht="70.5" customHeight="1" thickBot="1" x14ac:dyDescent="0.35">
      <c r="A1" s="4" t="s">
        <v>27</v>
      </c>
      <c r="B1" s="5"/>
      <c r="C1" s="6"/>
    </row>
    <row r="2" spans="1:4" ht="20.399999999999999" thickBot="1" x14ac:dyDescent="0.35">
      <c r="A2" s="3" t="s">
        <v>2</v>
      </c>
      <c r="B2" s="17" t="s">
        <v>26</v>
      </c>
      <c r="C2" s="19" t="s">
        <v>1</v>
      </c>
      <c r="D2" s="1"/>
    </row>
    <row r="3" spans="1:4" x14ac:dyDescent="0.3">
      <c r="A3" s="7" t="s">
        <v>3</v>
      </c>
      <c r="B3" s="8" t="s">
        <v>4</v>
      </c>
      <c r="C3" s="9">
        <v>7440</v>
      </c>
    </row>
    <row r="4" spans="1:4" x14ac:dyDescent="0.3">
      <c r="A4" s="10" t="s">
        <v>5</v>
      </c>
      <c r="B4" s="11" t="s">
        <v>6</v>
      </c>
      <c r="C4" s="12">
        <v>104.9</v>
      </c>
    </row>
    <row r="5" spans="1:4" x14ac:dyDescent="0.3">
      <c r="A5" s="10" t="s">
        <v>7</v>
      </c>
      <c r="B5" s="11" t="s">
        <v>8</v>
      </c>
      <c r="C5" s="12">
        <v>321.60000000000002</v>
      </c>
    </row>
    <row r="6" spans="1:4" x14ac:dyDescent="0.3">
      <c r="A6" s="10" t="s">
        <v>28</v>
      </c>
      <c r="B6" s="11" t="s">
        <v>29</v>
      </c>
      <c r="C6" s="12">
        <v>639.82000000000005</v>
      </c>
    </row>
    <row r="7" spans="1:4" x14ac:dyDescent="0.3">
      <c r="A7" s="10" t="s">
        <v>9</v>
      </c>
      <c r="B7" s="11" t="s">
        <v>30</v>
      </c>
      <c r="C7" s="12">
        <v>5931.94</v>
      </c>
    </row>
    <row r="8" spans="1:4" x14ac:dyDescent="0.3">
      <c r="A8" s="10" t="s">
        <v>10</v>
      </c>
      <c r="B8" s="11" t="s">
        <v>31</v>
      </c>
      <c r="C8" s="12">
        <v>390.6</v>
      </c>
    </row>
    <row r="9" spans="1:4" x14ac:dyDescent="0.3">
      <c r="A9" s="10" t="s">
        <v>10</v>
      </c>
      <c r="B9" s="11" t="s">
        <v>32</v>
      </c>
      <c r="C9" s="12">
        <v>2638.57</v>
      </c>
    </row>
    <row r="10" spans="1:4" x14ac:dyDescent="0.3">
      <c r="A10" s="10" t="s">
        <v>33</v>
      </c>
      <c r="B10" s="11" t="s">
        <v>34</v>
      </c>
      <c r="C10" s="12">
        <v>1329.26</v>
      </c>
    </row>
    <row r="11" spans="1:4" x14ac:dyDescent="0.3">
      <c r="A11" s="10" t="s">
        <v>11</v>
      </c>
      <c r="B11" s="11" t="s">
        <v>35</v>
      </c>
      <c r="C11" s="12">
        <v>57.16</v>
      </c>
    </row>
    <row r="12" spans="1:4" x14ac:dyDescent="0.3">
      <c r="A12" s="10" t="s">
        <v>11</v>
      </c>
      <c r="B12" s="11" t="s">
        <v>36</v>
      </c>
      <c r="C12" s="12">
        <v>2159.52</v>
      </c>
    </row>
    <row r="13" spans="1:4" x14ac:dyDescent="0.3">
      <c r="A13" s="10" t="s">
        <v>12</v>
      </c>
      <c r="B13" s="11" t="s">
        <v>13</v>
      </c>
      <c r="C13" s="12">
        <v>19927.52</v>
      </c>
    </row>
    <row r="14" spans="1:4" x14ac:dyDescent="0.3">
      <c r="A14" s="10" t="s">
        <v>14</v>
      </c>
      <c r="B14" s="11" t="s">
        <v>15</v>
      </c>
      <c r="C14" s="12">
        <v>147.19999999999999</v>
      </c>
    </row>
    <row r="15" spans="1:4" x14ac:dyDescent="0.3">
      <c r="A15" s="10" t="s">
        <v>37</v>
      </c>
      <c r="B15" s="11" t="s">
        <v>38</v>
      </c>
      <c r="C15" s="12">
        <v>2840.4</v>
      </c>
    </row>
    <row r="16" spans="1:4" x14ac:dyDescent="0.3">
      <c r="A16" s="10" t="s">
        <v>16</v>
      </c>
      <c r="B16" s="11" t="s">
        <v>17</v>
      </c>
      <c r="C16" s="12">
        <v>709.2</v>
      </c>
    </row>
    <row r="17" spans="1:3" x14ac:dyDescent="0.3">
      <c r="A17" s="10" t="s">
        <v>18</v>
      </c>
      <c r="B17" s="11" t="s">
        <v>19</v>
      </c>
      <c r="C17" s="12">
        <v>36.96</v>
      </c>
    </row>
    <row r="18" spans="1:3" x14ac:dyDescent="0.3">
      <c r="A18" s="10" t="s">
        <v>39</v>
      </c>
      <c r="B18" s="11" t="s">
        <v>40</v>
      </c>
      <c r="C18" s="12">
        <v>39.75</v>
      </c>
    </row>
    <row r="19" spans="1:3" x14ac:dyDescent="0.3">
      <c r="A19" s="10" t="s">
        <v>39</v>
      </c>
      <c r="B19" s="11" t="s">
        <v>41</v>
      </c>
      <c r="C19" s="12">
        <v>966</v>
      </c>
    </row>
    <row r="20" spans="1:3" x14ac:dyDescent="0.3">
      <c r="A20" s="10" t="s">
        <v>42</v>
      </c>
      <c r="B20" s="11" t="s">
        <v>43</v>
      </c>
      <c r="C20" s="12">
        <v>486.68</v>
      </c>
    </row>
    <row r="21" spans="1:3" x14ac:dyDescent="0.3">
      <c r="A21" s="10" t="s">
        <v>20</v>
      </c>
      <c r="B21" s="11" t="s">
        <v>21</v>
      </c>
      <c r="C21" s="12">
        <v>3701.44</v>
      </c>
    </row>
    <row r="22" spans="1:3" x14ac:dyDescent="0.3">
      <c r="A22" s="10" t="s">
        <v>20</v>
      </c>
      <c r="B22" s="11" t="s">
        <v>22</v>
      </c>
      <c r="C22" s="12">
        <v>4125.51</v>
      </c>
    </row>
    <row r="23" spans="1:3" x14ac:dyDescent="0.3">
      <c r="A23" s="10" t="s">
        <v>20</v>
      </c>
      <c r="B23" s="11" t="s">
        <v>23</v>
      </c>
      <c r="C23" s="12">
        <v>4952.8999999999996</v>
      </c>
    </row>
    <row r="24" spans="1:3" x14ac:dyDescent="0.3">
      <c r="A24" s="10" t="s">
        <v>20</v>
      </c>
      <c r="B24" s="11" t="s">
        <v>44</v>
      </c>
      <c r="C24" s="12">
        <v>630.54999999999995</v>
      </c>
    </row>
    <row r="25" spans="1:3" ht="15" thickBot="1" x14ac:dyDescent="0.35">
      <c r="A25" s="13" t="s">
        <v>24</v>
      </c>
      <c r="B25" s="14" t="s">
        <v>25</v>
      </c>
      <c r="C25" s="15">
        <v>1057.0999999999999</v>
      </c>
    </row>
    <row r="26" spans="1:3" ht="16.2" thickBot="1" x14ac:dyDescent="0.35">
      <c r="A26" s="16" t="s">
        <v>0</v>
      </c>
      <c r="B26" s="18"/>
      <c r="C26" s="20">
        <f>SUM(C3:C25)</f>
        <v>60634.58</v>
      </c>
    </row>
  </sheetData>
  <autoFilter ref="A2:C2" xr:uid="{00000000-0009-0000-0000-000000000000}">
    <sortState xmlns:xlrd2="http://schemas.microsoft.com/office/spreadsheetml/2017/richdata2" ref="A3:C18">
      <sortCondition ref="A2"/>
    </sortState>
  </autoFilter>
  <mergeCells count="2">
    <mergeCell ref="A1:C1"/>
    <mergeCell ref="A26:B26"/>
  </mergeCells>
  <conditionalFormatting sqref="B3:B25">
    <cfRule type="duplicateValues" dxfId="0" priority="1"/>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2nd_semester_of_2022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2023-02-23T11:34:29Z</dcterms:modified>
</cp:coreProperties>
</file>