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36172E0B-2C7F-488B-85BD-E65162D6DE15}" xr6:coauthVersionLast="41" xr6:coauthVersionMax="41" xr10:uidLastSave="{00000000-0000-0000-0000-000000000000}"/>
  <bookViews>
    <workbookView xWindow="-108" yWindow="-108" windowWidth="23256" windowHeight="12576" xr2:uid="{00000000-000D-0000-FFFF-FFFF00000000}"/>
  </bookViews>
  <sheets>
    <sheet name="2nd_semester_of_2019" sheetId="1" r:id="rId1"/>
  </sheets>
  <definedNames>
    <definedName name="_xlnm._FilterDatabase" localSheetId="0" hidden="1">'2nd_semester_of_2019'!$A$2:$C$2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4" i="1" l="1"/>
</calcChain>
</file>

<file path=xl/sharedStrings.xml><?xml version="1.0" encoding="utf-8"?>
<sst xmlns="http://schemas.openxmlformats.org/spreadsheetml/2006/main" count="67" uniqueCount="65">
  <si>
    <t>V/N/18/0002-01</t>
  </si>
  <si>
    <t>V/N/17/0001-03</t>
  </si>
  <si>
    <t>V/N/17/0001-04</t>
  </si>
  <si>
    <t>V/N/19/0001-01</t>
  </si>
  <si>
    <t>V/N/14/0007-03</t>
  </si>
  <si>
    <t>Farrowsure Gold B</t>
  </si>
  <si>
    <t>Chanazine 10%</t>
  </si>
  <si>
    <t>Total with VAT (euro)</t>
  </si>
  <si>
    <t>PRODUCT NAME</t>
  </si>
  <si>
    <t>MA NUMBER</t>
  </si>
  <si>
    <t>V/N/16/0001-04</t>
  </si>
  <si>
    <t>V/N/15/0002-04</t>
  </si>
  <si>
    <t xml:space="preserve">Atropine sulfate </t>
  </si>
  <si>
    <t>V/N/13/0007-05</t>
  </si>
  <si>
    <t>ClindaCure</t>
  </si>
  <si>
    <t>V/N/14/0026-05</t>
  </si>
  <si>
    <t>CMPK sol.</t>
  </si>
  <si>
    <t>V/N/18/0005-03</t>
  </si>
  <si>
    <t>Coffeinum Bioveta</t>
  </si>
  <si>
    <t>Cough tab</t>
  </si>
  <si>
    <t>V/N/13/0011-05</t>
  </si>
  <si>
    <t>Dermalone</t>
  </si>
  <si>
    <t>V/N/18/0008-06</t>
  </si>
  <si>
    <t>V/N/18/0008-05</t>
  </si>
  <si>
    <t>Dextrose 50%</t>
  </si>
  <si>
    <t>V/N/18/0007-03</t>
  </si>
  <si>
    <t>Eqipulmin</t>
  </si>
  <si>
    <t>Equimoxin</t>
  </si>
  <si>
    <t>V/N/20/0005-01</t>
  </si>
  <si>
    <t>V/N13/0003-16</t>
  </si>
  <si>
    <t>Felimazole tab 2.5mg</t>
  </si>
  <si>
    <t>V/N/13/0015-02</t>
  </si>
  <si>
    <t>Felimazole tab 5mg</t>
  </si>
  <si>
    <t>V/N/13/0016-03</t>
  </si>
  <si>
    <t>Furosemide syrup</t>
  </si>
  <si>
    <t>V/N/19/0002-02</t>
  </si>
  <si>
    <t>Imochem 120</t>
  </si>
  <si>
    <t>K Brovet 250mg</t>
  </si>
  <si>
    <t>V/N/13/0019-05</t>
  </si>
  <si>
    <t>K Brovet 500mg</t>
  </si>
  <si>
    <t>V/N/13/0020-05</t>
  </si>
  <si>
    <t>MicaVed 1% spray</t>
  </si>
  <si>
    <t>V/N/18/0006-03</t>
  </si>
  <si>
    <t xml:space="preserve">Multivit Mineral inj. </t>
  </si>
  <si>
    <t>Multivit Mineral inj.</t>
  </si>
  <si>
    <t>Muricin ointment 2%</t>
  </si>
  <si>
    <t>V/N/13/0023-05</t>
  </si>
  <si>
    <t>Otomite plus</t>
  </si>
  <si>
    <t>V/N/13/0024-04</t>
  </si>
  <si>
    <t>Progestin</t>
  </si>
  <si>
    <t>Vetoryl 10mg caps</t>
  </si>
  <si>
    <t>V/N/14/0027-04</t>
  </si>
  <si>
    <t>Vetoryl 30mg caps</t>
  </si>
  <si>
    <t>V/N/20/0003-01</t>
  </si>
  <si>
    <t>Vetoryl 60mg caps</t>
  </si>
  <si>
    <t>V/N/13/0028-05</t>
  </si>
  <si>
    <t>Vitamin C inj.</t>
  </si>
  <si>
    <t>V/N/13/0029-09</t>
  </si>
  <si>
    <t>V/N/13/0029-10</t>
  </si>
  <si>
    <t>Vitamin K1 inj.</t>
  </si>
  <si>
    <t>V/N/13/0021-05</t>
  </si>
  <si>
    <t>Vitamine K1</t>
  </si>
  <si>
    <t>V/N/20/0004-01</t>
  </si>
  <si>
    <r>
      <t>Sales of veterinary medicinal products imported under special permit from another EU country in Latvia in 2</t>
    </r>
    <r>
      <rPr>
        <b/>
        <vertAlign val="superscript"/>
        <sz val="14"/>
        <color theme="1"/>
        <rFont val="Calibri"/>
        <family val="2"/>
        <charset val="186"/>
        <scheme val="minor"/>
      </rPr>
      <t>nd</t>
    </r>
    <r>
      <rPr>
        <b/>
        <sz val="14"/>
        <color theme="1"/>
        <rFont val="Calibri"/>
        <family val="2"/>
        <charset val="186"/>
        <scheme val="minor"/>
      </rPr>
      <t xml:space="preserve"> semester of 2020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</si>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</sst>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
      <b/>
      <sz val="11"/>
      <color rgb="FF414142"/>
      <name val="Times New Roman"/>
      <family val="1"/>
      <charset val="186"/>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4">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14">
    <xf numFmtId="0" fontId="0" fillId="0" borderId="0" xfId="0"/>
    <xf numFmtId="3" fontId="0" fillId="0" borderId="0" xfId="0" applyNumberFormat="1"/>
    <xf numFmtId="0" fontId="0" fillId="0" borderId="0" xfId="0" applyAlignment="1">
      <alignment horizontal="center"/>
    </xf>
    <xf numFmtId="0" fontId="3" fillId="2" borderId="7" xfId="2" applyFill="1" applyBorder="1" applyAlignment="1">
      <alignment horizontal="left" vertical="center" wrapText="1"/>
    </xf>
    <xf numFmtId="0" fontId="3" fillId="2" borderId="9" xfId="2" applyFill="1" applyBorder="1" applyAlignment="1">
      <alignment horizontal="center" vertical="center" wrapText="1"/>
    </xf>
    <xf numFmtId="0" fontId="3" fillId="2" borderId="8" xfId="2" applyFill="1" applyBorder="1" applyAlignment="1">
      <alignment horizontal="center" vertical="center" wrapText="1"/>
    </xf>
    <xf numFmtId="0" fontId="3" fillId="4" borderId="10" xfId="2" applyFill="1" applyBorder="1" applyAlignment="1">
      <alignment horizontal="center"/>
    </xf>
    <xf numFmtId="0" fontId="7" fillId="0" borderId="12" xfId="0" applyFont="1" applyFill="1" applyBorder="1" applyAlignment="1">
      <alignment horizontal="left" vertical="center"/>
    </xf>
    <xf numFmtId="0" fontId="4" fillId="0" borderId="13" xfId="3" applyFill="1" applyBorder="1" applyAlignment="1">
      <alignment horizontal="center"/>
    </xf>
    <xf numFmtId="164" fontId="4" fillId="3" borderId="6" xfId="3" applyNumberFormat="1" applyBorder="1" applyAlignment="1">
      <alignment horizontal="right" vertical="center" wrapText="1"/>
    </xf>
    <xf numFmtId="164" fontId="3" fillId="4" borderId="11" xfId="2" applyNumberForma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
    <cellStyle name="Heading 1" xfId="2" builtinId="16"/>
    <cellStyle name="Normal" xfId="0" builtinId="0"/>
    <cellStyle name="Normal 2" xfId="1" xr:uid="{00000000-0005-0000-0000-000002000000}"/>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4"/>
  <sheetViews>
    <sheetView tabSelected="1" zoomScale="85" zoomScaleNormal="85" workbookViewId="0">
      <pane xSplit="2" ySplit="2" topLeftCell="C3" activePane="bottomRight" state="frozen"/>
      <selection pane="topRight" activeCell="C1" sqref="C1"/>
      <selection pane="bottomLeft" activeCell="A3" sqref="A3"/>
      <selection pane="bottomRight" activeCell="H34" sqref="H34"/>
    </sheetView>
  </sheetViews>
  <sheetFormatPr defaultRowHeight="14.4" x14ac:dyDescent="0.3"/>
  <cols>
    <col min="1" max="1" width="54.6640625" customWidth="1"/>
    <col min="2" max="2" width="33.44140625" style="2" customWidth="1"/>
    <col min="3" max="3" width="32.5546875" customWidth="1"/>
  </cols>
  <sheetData>
    <row r="1" spans="1:4" ht="70.5" customHeight="1" thickBot="1" x14ac:dyDescent="0.35">
      <c r="A1" s="11" t="s">
        <v>63</v>
      </c>
      <c r="B1" s="12"/>
      <c r="C1" s="13"/>
    </row>
    <row r="2" spans="1:4" ht="20.399999999999999" thickBot="1" x14ac:dyDescent="0.35">
      <c r="A2" s="3" t="s">
        <v>8</v>
      </c>
      <c r="B2" s="4" t="s">
        <v>9</v>
      </c>
      <c r="C2" s="5" t="s">
        <v>7</v>
      </c>
      <c r="D2" s="1"/>
    </row>
    <row r="3" spans="1:4" x14ac:dyDescent="0.3">
      <c r="A3" s="7" t="s">
        <v>12</v>
      </c>
      <c r="B3" s="8" t="s">
        <v>13</v>
      </c>
      <c r="C3" s="9">
        <v>924.8</v>
      </c>
    </row>
    <row r="4" spans="1:4" x14ac:dyDescent="0.3">
      <c r="A4" s="7" t="s">
        <v>6</v>
      </c>
      <c r="B4" s="8" t="s">
        <v>10</v>
      </c>
      <c r="C4" s="9">
        <v>6501</v>
      </c>
    </row>
    <row r="5" spans="1:4" x14ac:dyDescent="0.3">
      <c r="A5" s="7" t="s">
        <v>14</v>
      </c>
      <c r="B5" s="8" t="s">
        <v>15</v>
      </c>
      <c r="C5" s="9">
        <v>1861.44</v>
      </c>
    </row>
    <row r="6" spans="1:4" x14ac:dyDescent="0.3">
      <c r="A6" s="7" t="s">
        <v>16</v>
      </c>
      <c r="B6" s="8" t="s">
        <v>17</v>
      </c>
      <c r="C6" s="9">
        <v>10615.02</v>
      </c>
    </row>
    <row r="7" spans="1:4" x14ac:dyDescent="0.3">
      <c r="A7" s="7" t="s">
        <v>18</v>
      </c>
      <c r="B7" s="8" t="s">
        <v>0</v>
      </c>
      <c r="C7" s="9">
        <v>324</v>
      </c>
    </row>
    <row r="8" spans="1:4" x14ac:dyDescent="0.3">
      <c r="A8" s="7" t="s">
        <v>19</v>
      </c>
      <c r="B8" s="8" t="s">
        <v>20</v>
      </c>
      <c r="C8" s="9">
        <v>1336.65</v>
      </c>
    </row>
    <row r="9" spans="1:4" x14ac:dyDescent="0.3">
      <c r="A9" s="7" t="s">
        <v>21</v>
      </c>
      <c r="B9" s="8" t="s">
        <v>22</v>
      </c>
      <c r="C9" s="9">
        <v>2634.1</v>
      </c>
    </row>
    <row r="10" spans="1:4" x14ac:dyDescent="0.3">
      <c r="A10" s="7" t="s">
        <v>21</v>
      </c>
      <c r="B10" s="8" t="s">
        <v>23</v>
      </c>
      <c r="C10" s="9">
        <v>1044.8900000000001</v>
      </c>
    </row>
    <row r="11" spans="1:4" x14ac:dyDescent="0.3">
      <c r="A11" s="7" t="s">
        <v>24</v>
      </c>
      <c r="B11" s="8" t="s">
        <v>25</v>
      </c>
      <c r="C11" s="9">
        <v>4174.8999999999996</v>
      </c>
    </row>
    <row r="12" spans="1:4" x14ac:dyDescent="0.3">
      <c r="A12" s="7" t="s">
        <v>26</v>
      </c>
      <c r="B12" s="8" t="s">
        <v>11</v>
      </c>
      <c r="C12" s="9">
        <v>1096.01</v>
      </c>
    </row>
    <row r="13" spans="1:4" x14ac:dyDescent="0.3">
      <c r="A13" s="7" t="s">
        <v>27</v>
      </c>
      <c r="B13" s="8" t="s">
        <v>28</v>
      </c>
      <c r="C13" s="9">
        <v>1857</v>
      </c>
    </row>
    <row r="14" spans="1:4" x14ac:dyDescent="0.3">
      <c r="A14" s="7" t="s">
        <v>5</v>
      </c>
      <c r="B14" s="8" t="s">
        <v>29</v>
      </c>
      <c r="C14" s="9">
        <v>2064</v>
      </c>
    </row>
    <row r="15" spans="1:4" x14ac:dyDescent="0.3">
      <c r="A15" s="7" t="s">
        <v>30</v>
      </c>
      <c r="B15" s="8" t="s">
        <v>31</v>
      </c>
      <c r="C15" s="9">
        <v>450.63421</v>
      </c>
    </row>
    <row r="16" spans="1:4" x14ac:dyDescent="0.3">
      <c r="A16" s="7" t="s">
        <v>32</v>
      </c>
      <c r="B16" s="8" t="s">
        <v>33</v>
      </c>
      <c r="C16" s="9">
        <v>4284</v>
      </c>
    </row>
    <row r="17" spans="1:3" x14ac:dyDescent="0.3">
      <c r="A17" s="7" t="s">
        <v>34</v>
      </c>
      <c r="B17" s="8" t="s">
        <v>35</v>
      </c>
      <c r="C17" s="9">
        <v>1731.48</v>
      </c>
    </row>
    <row r="18" spans="1:3" x14ac:dyDescent="0.3">
      <c r="A18" s="7" t="s">
        <v>36</v>
      </c>
      <c r="B18" s="8" t="s">
        <v>4</v>
      </c>
      <c r="C18" s="9">
        <v>515.20000000000005</v>
      </c>
    </row>
    <row r="19" spans="1:3" x14ac:dyDescent="0.3">
      <c r="A19" s="7" t="s">
        <v>37</v>
      </c>
      <c r="B19" s="8" t="s">
        <v>38</v>
      </c>
      <c r="C19" s="9">
        <v>4616.2306099999996</v>
      </c>
    </row>
    <row r="20" spans="1:3" x14ac:dyDescent="0.3">
      <c r="A20" s="7" t="s">
        <v>39</v>
      </c>
      <c r="B20" s="8" t="s">
        <v>40</v>
      </c>
      <c r="C20" s="9">
        <v>9484.8796299999995</v>
      </c>
    </row>
    <row r="21" spans="1:3" x14ac:dyDescent="0.3">
      <c r="A21" s="7" t="s">
        <v>41</v>
      </c>
      <c r="B21" s="8" t="s">
        <v>42</v>
      </c>
      <c r="C21" s="9">
        <v>1396.08</v>
      </c>
    </row>
    <row r="22" spans="1:3" x14ac:dyDescent="0.3">
      <c r="A22" s="7" t="s">
        <v>43</v>
      </c>
      <c r="B22" s="8" t="s">
        <v>1</v>
      </c>
      <c r="C22" s="9">
        <v>2717</v>
      </c>
    </row>
    <row r="23" spans="1:3" x14ac:dyDescent="0.3">
      <c r="A23" s="7" t="s">
        <v>44</v>
      </c>
      <c r="B23" s="8" t="s">
        <v>2</v>
      </c>
      <c r="C23" s="9">
        <v>6498</v>
      </c>
    </row>
    <row r="24" spans="1:3" x14ac:dyDescent="0.3">
      <c r="A24" s="7" t="s">
        <v>45</v>
      </c>
      <c r="B24" s="8" t="s">
        <v>46</v>
      </c>
      <c r="C24" s="9">
        <v>825.12</v>
      </c>
    </row>
    <row r="25" spans="1:3" x14ac:dyDescent="0.3">
      <c r="A25" s="7" t="s">
        <v>47</v>
      </c>
      <c r="B25" s="8" t="s">
        <v>48</v>
      </c>
      <c r="C25" s="9">
        <v>2668.05</v>
      </c>
    </row>
    <row r="26" spans="1:3" x14ac:dyDescent="0.3">
      <c r="A26" s="7" t="s">
        <v>49</v>
      </c>
      <c r="B26" s="8" t="s">
        <v>3</v>
      </c>
      <c r="C26" s="9">
        <v>557.79999999999995</v>
      </c>
    </row>
    <row r="27" spans="1:3" x14ac:dyDescent="0.3">
      <c r="A27" s="7" t="s">
        <v>50</v>
      </c>
      <c r="B27" s="8" t="s">
        <v>51</v>
      </c>
      <c r="C27" s="9">
        <v>367.08</v>
      </c>
    </row>
    <row r="28" spans="1:3" x14ac:dyDescent="0.3">
      <c r="A28" s="7" t="s">
        <v>52</v>
      </c>
      <c r="B28" s="8" t="s">
        <v>53</v>
      </c>
      <c r="C28" s="9">
        <v>341.4</v>
      </c>
    </row>
    <row r="29" spans="1:3" x14ac:dyDescent="0.3">
      <c r="A29" s="7" t="s">
        <v>54</v>
      </c>
      <c r="B29" s="8" t="s">
        <v>55</v>
      </c>
      <c r="C29" s="9">
        <v>2840.26</v>
      </c>
    </row>
    <row r="30" spans="1:3" x14ac:dyDescent="0.3">
      <c r="A30" s="7" t="s">
        <v>56</v>
      </c>
      <c r="B30" s="8" t="s">
        <v>57</v>
      </c>
      <c r="C30" s="9">
        <v>1179.1199999999999</v>
      </c>
    </row>
    <row r="31" spans="1:3" x14ac:dyDescent="0.3">
      <c r="A31" s="7" t="s">
        <v>56</v>
      </c>
      <c r="B31" s="8" t="s">
        <v>58</v>
      </c>
      <c r="C31" s="9">
        <v>1149.48</v>
      </c>
    </row>
    <row r="32" spans="1:3" x14ac:dyDescent="0.3">
      <c r="A32" s="7" t="s">
        <v>59</v>
      </c>
      <c r="B32" s="8" t="s">
        <v>60</v>
      </c>
      <c r="C32" s="9">
        <v>338.47</v>
      </c>
    </row>
    <row r="33" spans="1:3" x14ac:dyDescent="0.3">
      <c r="A33" s="7" t="s">
        <v>61</v>
      </c>
      <c r="B33" s="8" t="s">
        <v>62</v>
      </c>
      <c r="C33" s="9">
        <v>852.78</v>
      </c>
    </row>
    <row r="34" spans="1:3" ht="20.399999999999999" thickBot="1" x14ac:dyDescent="0.45">
      <c r="B34" s="6" t="s">
        <v>64</v>
      </c>
      <c r="C34" s="10">
        <f>SUM(C3:C33)</f>
        <v>77246.874449999974</v>
      </c>
    </row>
  </sheetData>
  <autoFilter ref="A2:C2" xr:uid="{00000000-0009-0000-0000-000000000000}">
    <sortState xmlns:xlrd2="http://schemas.microsoft.com/office/spreadsheetml/2017/richdata2" ref="A3:C25">
      <sortCondition ref="A2"/>
    </sortState>
  </autoFilter>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2nd_semester_of_2019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2021-02-22T13:06:18Z</dcterms:modified>
</cp:coreProperties>
</file>